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5" i="1" l="1"/>
  <c r="A14" i="1"/>
  <c r="I5" i="1"/>
  <c r="F5" i="1"/>
  <c r="C4" i="1"/>
</calcChain>
</file>

<file path=xl/sharedStrings.xml><?xml version="1.0" encoding="utf-8"?>
<sst xmlns="http://schemas.openxmlformats.org/spreadsheetml/2006/main" count="24" uniqueCount="18">
  <si>
    <t>Ф и н а л ь н ы е    з а е з д ы</t>
  </si>
  <si>
    <t>Класс</t>
  </si>
  <si>
    <t>Ракет 85</t>
  </si>
  <si>
    <t>№</t>
  </si>
  <si>
    <t>Ст.№</t>
  </si>
  <si>
    <t>Фамилия, имя, команда</t>
  </si>
  <si>
    <t>разряд</t>
  </si>
  <si>
    <t>Квал. заезд</t>
  </si>
  <si>
    <t>1-й заезд</t>
  </si>
  <si>
    <t>2-й заезд</t>
  </si>
  <si>
    <t>итоговый результат</t>
  </si>
  <si>
    <t>место</t>
  </si>
  <si>
    <t>очки</t>
  </si>
  <si>
    <t>Васильев Вадим, "Ижорец-карт" г.СПб</t>
  </si>
  <si>
    <t>Брюханов Алексей, "Ижорец-карт", СПб</t>
  </si>
  <si>
    <t>Бриль Федор, "Ижорец-карт", СПб</t>
  </si>
  <si>
    <t>Ермаков Михаил, Тосно</t>
  </si>
  <si>
    <t>Фиофанова Полина,  Ижорец-карт,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</si>
</sst>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  <charset val="204"/>
    </font>
    <font>
      <b/>
      <sz val="14"/>
      <color indexed="1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i/>
      <sz val="10"/>
      <color indexed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1" fillId="0" borderId="11" xfId="0" applyFont="1" applyFill="1" applyBorder="1" applyAlignment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/>
    <xf numFmtId="0" fontId="1" fillId="0" borderId="11" xfId="0" applyFont="1" applyFill="1" applyBorder="1"/>
    <xf numFmtId="0" fontId="1" fillId="2" borderId="12" xfId="0" applyFont="1" applyFill="1" applyBorder="1" applyAlignment="1">
      <alignment horizontal="center" wrapText="1"/>
    </xf>
    <xf numFmtId="0" fontId="1" fillId="0" borderId="12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/>
    <xf numFmtId="0" fontId="1" fillId="0" borderId="13" xfId="0" applyFont="1" applyFill="1" applyBorder="1"/>
    <xf numFmtId="0" fontId="1" fillId="2" borderId="12" xfId="0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0" xfId="0" applyFont="1" applyFill="1" applyAlignment="1"/>
    <xf numFmtId="0" fontId="1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9;&#1058;&#1057;%20&#1055;&#1056;&#1054;&#1082;&#1072;&#1088;&#1090;-4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анды (2)"/>
      <sheetName val="Команды"/>
      <sheetName val="МИКРО"/>
      <sheetName val="Мини"/>
      <sheetName val="микро ротакс"/>
      <sheetName val="Р85"/>
      <sheetName val="РМ мини"/>
      <sheetName val="РМ юн"/>
      <sheetName val="РМ"/>
      <sheetName val="Дельфин"/>
      <sheetName val="Ведомость"/>
      <sheetName val="KZ"/>
      <sheetName val="Лист3"/>
      <sheetName val="Лист4"/>
    </sheetNames>
    <sheetDataSet>
      <sheetData sheetId="0"/>
      <sheetData sheetId="1"/>
      <sheetData sheetId="2">
        <row r="4">
          <cell r="B4" t="str">
            <v>Кубок Александра Невского, 4 этап                                   УТС "Прокарт-4"</v>
          </cell>
        </row>
        <row r="5">
          <cell r="D5" t="str">
            <v>1 июня 2014</v>
          </cell>
          <cell r="F5" t="str">
            <v>Колпино</v>
          </cell>
        </row>
        <row r="13">
          <cell r="A13" t="str">
            <v>Руководитель гонки                    Соболев И.Б. (лиц. № 141291 кат.I)</v>
          </cell>
        </row>
        <row r="14">
          <cell r="A14" t="str">
            <v>Главный секретарь                     Качнова Ю.А. (лиц. № 141292 кат II)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G19" sqref="G19"/>
    </sheetView>
  </sheetViews>
  <sheetFormatPr defaultRowHeight="15" x14ac:dyDescent="0.25"/>
  <cols>
    <col min="4" max="4" width="28.5703125" customWidth="1"/>
  </cols>
  <sheetData>
    <row r="1" spans="1:12" x14ac:dyDescent="0.25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3"/>
      <c r="L1" s="3"/>
    </row>
    <row r="2" spans="1:12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3"/>
      <c r="L2" s="3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</row>
    <row r="4" spans="1:12" ht="18" x14ac:dyDescent="0.25">
      <c r="A4" s="1"/>
      <c r="B4" s="1"/>
      <c r="C4" s="4" t="str">
        <f>[1]МИКРО!B4</f>
        <v>Кубок Александра Невского, 4 этап                                   УТС "Прокарт-4"</v>
      </c>
      <c r="D4" s="4"/>
      <c r="E4" s="4"/>
      <c r="F4" s="4"/>
      <c r="G4" s="4"/>
      <c r="H4" s="4"/>
      <c r="I4" s="4"/>
      <c r="J4" s="4"/>
      <c r="K4" s="4"/>
      <c r="L4" s="3"/>
    </row>
    <row r="5" spans="1:12" ht="15.75" thickBot="1" x14ac:dyDescent="0.3">
      <c r="A5" s="5" t="s">
        <v>1</v>
      </c>
      <c r="B5" s="5"/>
      <c r="C5" s="6" t="s">
        <v>2</v>
      </c>
      <c r="D5" s="7"/>
      <c r="E5" s="7"/>
      <c r="F5" s="5" t="str">
        <f>[1]МИКРО!D5</f>
        <v>1 июня 2014</v>
      </c>
      <c r="G5" s="5"/>
      <c r="H5" s="5"/>
      <c r="I5" s="5" t="str">
        <f>[1]МИКРО!F5</f>
        <v>Колпино</v>
      </c>
      <c r="J5" s="5"/>
      <c r="K5" s="3"/>
      <c r="L5" s="3"/>
    </row>
    <row r="6" spans="1:12" x14ac:dyDescent="0.25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10"/>
      <c r="G6" s="9" t="s">
        <v>8</v>
      </c>
      <c r="H6" s="10"/>
      <c r="I6" s="9" t="s">
        <v>9</v>
      </c>
      <c r="J6" s="11"/>
      <c r="K6" s="9" t="s">
        <v>10</v>
      </c>
      <c r="L6" s="10"/>
    </row>
    <row r="7" spans="1:12" ht="15.75" thickBot="1" x14ac:dyDescent="0.3">
      <c r="A7" s="12"/>
      <c r="B7" s="12"/>
      <c r="C7" s="12"/>
      <c r="D7" s="12"/>
      <c r="E7" s="13" t="s">
        <v>11</v>
      </c>
      <c r="F7" s="13" t="s">
        <v>12</v>
      </c>
      <c r="G7" s="13" t="s">
        <v>11</v>
      </c>
      <c r="H7" s="13" t="s">
        <v>12</v>
      </c>
      <c r="I7" s="13" t="s">
        <v>11</v>
      </c>
      <c r="J7" s="14" t="s">
        <v>12</v>
      </c>
      <c r="K7" s="13" t="s">
        <v>12</v>
      </c>
      <c r="L7" s="13" t="s">
        <v>11</v>
      </c>
    </row>
    <row r="8" spans="1:12" ht="15.75" thickBo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31"/>
    </row>
    <row r="9" spans="1:12" x14ac:dyDescent="0.25">
      <c r="A9" s="16">
        <v>1</v>
      </c>
      <c r="B9" s="17">
        <v>91</v>
      </c>
      <c r="C9" s="18" t="s">
        <v>13</v>
      </c>
      <c r="D9" s="16"/>
      <c r="E9" s="19">
        <v>1</v>
      </c>
      <c r="F9" s="20"/>
      <c r="G9" s="20">
        <v>1</v>
      </c>
      <c r="H9" s="20">
        <v>25</v>
      </c>
      <c r="I9" s="20">
        <v>1</v>
      </c>
      <c r="J9" s="21">
        <v>25</v>
      </c>
      <c r="K9" s="20">
        <v>50</v>
      </c>
      <c r="L9" s="20">
        <v>1</v>
      </c>
    </row>
    <row r="10" spans="1:12" x14ac:dyDescent="0.25">
      <c r="A10" s="16">
        <v>2</v>
      </c>
      <c r="B10" s="22">
        <v>89</v>
      </c>
      <c r="C10" s="23" t="s">
        <v>14</v>
      </c>
      <c r="D10" s="24"/>
      <c r="E10" s="25">
        <v>2</v>
      </c>
      <c r="F10" s="26"/>
      <c r="G10" s="26">
        <v>2</v>
      </c>
      <c r="H10" s="26">
        <v>20</v>
      </c>
      <c r="I10" s="20">
        <v>2</v>
      </c>
      <c r="J10" s="27">
        <v>20</v>
      </c>
      <c r="K10" s="20">
        <v>40</v>
      </c>
      <c r="L10" s="26">
        <v>2</v>
      </c>
    </row>
    <row r="11" spans="1:12" x14ac:dyDescent="0.25">
      <c r="A11" s="16">
        <v>3</v>
      </c>
      <c r="B11" s="28">
        <v>55</v>
      </c>
      <c r="C11" s="26" t="s">
        <v>15</v>
      </c>
      <c r="D11" s="24"/>
      <c r="E11" s="25">
        <v>3</v>
      </c>
      <c r="F11" s="26"/>
      <c r="G11" s="26">
        <v>3</v>
      </c>
      <c r="H11" s="26">
        <v>16</v>
      </c>
      <c r="I11" s="20">
        <v>3</v>
      </c>
      <c r="J11" s="27">
        <v>16</v>
      </c>
      <c r="K11" s="20">
        <v>32</v>
      </c>
      <c r="L11" s="26">
        <v>3</v>
      </c>
    </row>
    <row r="12" spans="1:12" x14ac:dyDescent="0.25">
      <c r="A12" s="16">
        <v>4</v>
      </c>
      <c r="B12" s="22">
        <v>117</v>
      </c>
      <c r="C12" s="23" t="s">
        <v>16</v>
      </c>
      <c r="D12" s="24"/>
      <c r="E12" s="25">
        <v>5</v>
      </c>
      <c r="F12" s="26"/>
      <c r="G12" s="26">
        <v>4</v>
      </c>
      <c r="H12" s="26">
        <v>13</v>
      </c>
      <c r="I12" s="20">
        <v>4</v>
      </c>
      <c r="J12" s="27">
        <v>13</v>
      </c>
      <c r="K12" s="20">
        <v>26</v>
      </c>
      <c r="L12" s="26">
        <v>4</v>
      </c>
    </row>
    <row r="13" spans="1:12" x14ac:dyDescent="0.25">
      <c r="A13" s="16">
        <v>5</v>
      </c>
      <c r="B13" s="28">
        <v>94</v>
      </c>
      <c r="C13" s="26" t="s">
        <v>17</v>
      </c>
      <c r="D13" s="24"/>
      <c r="E13" s="25">
        <v>4</v>
      </c>
      <c r="F13" s="26"/>
      <c r="G13" s="26">
        <v>5</v>
      </c>
      <c r="H13" s="26">
        <v>11</v>
      </c>
      <c r="I13" s="20">
        <v>5</v>
      </c>
      <c r="J13" s="27">
        <v>11</v>
      </c>
      <c r="K13" s="20">
        <v>22</v>
      </c>
      <c r="L13" s="26">
        <v>5</v>
      </c>
    </row>
    <row r="14" spans="1:12" x14ac:dyDescent="0.25">
      <c r="A14" s="29" t="str">
        <f>[1]МИКРО!A13</f>
        <v>Руководитель гонки                    Соболев И.Б. (лиц. № 141291 кат.I)</v>
      </c>
      <c r="B14" s="29"/>
      <c r="C14" s="29"/>
      <c r="D14" s="1"/>
      <c r="E14" s="1"/>
      <c r="F14" s="1"/>
      <c r="G14" s="1"/>
      <c r="H14" s="1"/>
      <c r="I14" s="1"/>
      <c r="J14" s="1"/>
      <c r="K14" s="3"/>
      <c r="L14" s="3"/>
    </row>
    <row r="15" spans="1:12" x14ac:dyDescent="0.25">
      <c r="A15" s="30" t="str">
        <f>[1]МИКРО!A14</f>
        <v>Главный секретарь                     Качнова Ю.А. (лиц. № 141292 кат II)</v>
      </c>
      <c r="B15" s="30"/>
      <c r="C15" s="30"/>
      <c r="D15" s="1"/>
      <c r="E15" s="1"/>
      <c r="F15" s="1"/>
      <c r="G15" s="1"/>
      <c r="H15" s="1"/>
      <c r="I15" s="1"/>
      <c r="J15" s="1"/>
      <c r="K15" s="3"/>
      <c r="L15" s="3"/>
    </row>
  </sheetData>
  <mergeCells count="13">
    <mergeCell ref="G6:H6"/>
    <mergeCell ref="I6:J6"/>
    <mergeCell ref="K6:L6"/>
    <mergeCell ref="C1:H2"/>
    <mergeCell ref="C4:K4"/>
    <mergeCell ref="A5:B5"/>
    <mergeCell ref="F5:H5"/>
    <mergeCell ref="I5:J5"/>
    <mergeCell ref="A6:A7"/>
    <mergeCell ref="B6:B7"/>
    <mergeCell ref="C6:C7"/>
    <mergeCell ref="D6:D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2014-09-08T08:03:35Z</dcterms:modified>
</cp:coreProperties>
</file>